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35" windowWidth="18780" windowHeight="6195" tabRatio="460" activeTab="0"/>
  </bookViews>
  <sheets>
    <sheet name="Φύλλο1" sheetId="1" r:id="rId1"/>
    <sheet name="ΤΕΛΕΥΤ. ΓΝΩΜΟΔ" sheetId="2" r:id="rId2"/>
  </sheets>
  <definedNames/>
  <calcPr fullCalcOnLoad="1"/>
</workbook>
</file>

<file path=xl/sharedStrings.xml><?xml version="1.0" encoding="utf-8"?>
<sst xmlns="http://schemas.openxmlformats.org/spreadsheetml/2006/main" count="162" uniqueCount="143">
  <si>
    <t>4802/3-12-10</t>
  </si>
  <si>
    <t>Αφοί  Σπ. Μαραγκάκη ΟΕ</t>
  </si>
  <si>
    <t>Φεσσάς Σ ΑΕ</t>
  </si>
  <si>
    <t>7150/3-12-10</t>
  </si>
  <si>
    <t xml:space="preserve">Ταρσανάς ΑΕ </t>
  </si>
  <si>
    <t>11131/4-3-11</t>
  </si>
  <si>
    <t>εισπραχθ. Ποσα</t>
  </si>
  <si>
    <t>29-3-10,29/12 /2010 ,12-8-10</t>
  </si>
  <si>
    <t>Με εγγυητικές</t>
  </si>
  <si>
    <t>ΣΥΝΟΛΟ</t>
  </si>
  <si>
    <t>Δικαιούμενο ποσό</t>
  </si>
  <si>
    <t>Ημερομ. 1ης εκθεσης ή Αποφ. Ολοκλήρωσης</t>
  </si>
  <si>
    <t>Εμμ. Μαρδάκης " ΑΛΙΑΝΘΟΣ' ΑΕ</t>
  </si>
  <si>
    <t>Βαρότσης Δημήτριος &amp; ΣΙΑ ΟΕ</t>
  </si>
  <si>
    <t>Ζυμβραγουδάκης Νικόλοας</t>
  </si>
  <si>
    <t>Κουνδουράκης Γεώργιος</t>
  </si>
  <si>
    <t xml:space="preserve">Π.Κοκκινάκος &amp; ΣΙΑ  </t>
  </si>
  <si>
    <t>Αποκεντρωμένη Διοίκηση Κρήτης</t>
  </si>
  <si>
    <t>Γεν Δ/νση Χωροτ/κής και Περ/κής Πολιτικής</t>
  </si>
  <si>
    <t>Δ/νση Σχεδιασμού και Ανάπτυξης</t>
  </si>
  <si>
    <t>ΠΙΝΑΚΑΣ ΓΙΑ ΚΑΤΑΒΟΛΗ ΕΓΚΕΚΡΙΜΕΝΗΣ ΕΠΙΧΟΡΗΓΗΣΗΣ ΕΠΕΝΔΥΣΕΩΝ ΑΝΑΠΤΥΞΙΑΚΩΝ ΝΟΜΩΝ 3299/04 ΚΑΙ 3522/05</t>
  </si>
  <si>
    <t>Ο ΓΕΝΙΚΟΣ ΓΡΑΜΜΑΤΕΑΣ</t>
  </si>
  <si>
    <t>ΑΘΑΝΑΣΙΟΣ ΚΑΡΟΥΝΤΖΟΣ</t>
  </si>
  <si>
    <t xml:space="preserve">Σκαλιδάκη ΟΕ </t>
  </si>
  <si>
    <t>4360/3-12-10</t>
  </si>
  <si>
    <t>Παπαγιαννάκη ΟΕ</t>
  </si>
  <si>
    <t>Δήλος ΑΕ</t>
  </si>
  <si>
    <t>Ελαιοποίηση ΑΒΕΕ</t>
  </si>
  <si>
    <t>502/4-3-11</t>
  </si>
  <si>
    <t>1672/18-8-08</t>
  </si>
  <si>
    <t>Φινομπετόν  ΑΕ</t>
  </si>
  <si>
    <t>B1061/2-6-09</t>
  </si>
  <si>
    <t xml:space="preserve">Κρητικός Αστήρ ΑΕ </t>
  </si>
  <si>
    <t xml:space="preserve">Κάντια Νατς ΑΕ </t>
  </si>
  <si>
    <t>7378/9-11-10</t>
  </si>
  <si>
    <t>Τεχνομπετόν ΑΕΒΕ</t>
  </si>
  <si>
    <t>Β/1161/11-7-2007</t>
  </si>
  <si>
    <t>20/11/2007  26/11/2008</t>
  </si>
  <si>
    <t>Β/2089/29-9-09</t>
  </si>
  <si>
    <t>ΕΛΤΕΞ ΑΕ</t>
  </si>
  <si>
    <t>Νταγιαντάς Ο.Ε. (υπό σύσταση)</t>
  </si>
  <si>
    <t>9062/24-12-10</t>
  </si>
  <si>
    <t>Ερμής ΑΕ</t>
  </si>
  <si>
    <t>Β/1858/3-9-2009</t>
  </si>
  <si>
    <t>17/9/09-19/4/2010</t>
  </si>
  <si>
    <t>Β/2036/21-9-09</t>
  </si>
  <si>
    <t>Διαθλαστικό Κέντρο ΑΕ</t>
  </si>
  <si>
    <t>Αγρ. Συν/μός Ανωγείων</t>
  </si>
  <si>
    <t>8038/4-3-11</t>
  </si>
  <si>
    <t>ΦΟΙΝΙΤΣΗΣ Ο.Ε.</t>
  </si>
  <si>
    <t>Ανατολιτάκης - Πρεβεζάνος ΟΕ</t>
  </si>
  <si>
    <t>8563/4-3-11</t>
  </si>
  <si>
    <t>Ευρωδομή Κρήτης ΑΕ</t>
  </si>
  <si>
    <t>ΚΛΕΙΩ ΑΕ</t>
  </si>
  <si>
    <t>Γιαλούρης Ευάγγελος</t>
  </si>
  <si>
    <t>7371/11-6-10</t>
  </si>
  <si>
    <t>Αγροτ. Συν/μός Σταυροχώρι</t>
  </si>
  <si>
    <t>5716/4-3-11</t>
  </si>
  <si>
    <t>Βελιγραντάκη ΟΕ</t>
  </si>
  <si>
    <t>3650/4-3-11</t>
  </si>
  <si>
    <t>Αγρ. Συν/σμός Κάτω Ασιτών</t>
  </si>
  <si>
    <t>ΜΠΑΝΑΣΑΚΗΣ Ε.Ε (πρώην Χαραλάμπη Μαρ.)</t>
  </si>
  <si>
    <t>7327/1-10-10</t>
  </si>
  <si>
    <t>Ακτή ΜΑΛΙΩΝ ΑΕ</t>
  </si>
  <si>
    <t>31/8/2009,9/9/10</t>
  </si>
  <si>
    <t>Γαλανός Κ. ΟΕ</t>
  </si>
  <si>
    <t>3716/4-3-11</t>
  </si>
  <si>
    <t>Φανουράκης ΟΕ</t>
  </si>
  <si>
    <t>5382/4-3-11</t>
  </si>
  <si>
    <t>Σηφάκης Ορ. ΑΕ</t>
  </si>
  <si>
    <t>6635/24-12-2010</t>
  </si>
  <si>
    <t>Αγρ. Συν/μός Δάφνης</t>
  </si>
  <si>
    <t>ΠΛΕΚΤΑΜ ΑΕ</t>
  </si>
  <si>
    <t>Πλουμάκης Κωνσταντίνος</t>
  </si>
  <si>
    <t>Σπυριδάκη Χαρίκλεια του Μιχαήλ</t>
  </si>
  <si>
    <t>7354/24-12-10</t>
  </si>
  <si>
    <t>7016/3-12-10</t>
  </si>
  <si>
    <t>6127/3-12-10</t>
  </si>
  <si>
    <t>2336/17-11-2008</t>
  </si>
  <si>
    <t>7985/3-12-10</t>
  </si>
  <si>
    <t>Αθουσάκης Ν.-Γ. Βρυσανάκης ΟΕ</t>
  </si>
  <si>
    <t>Σγουρομάλλη &amp; ΣΙΑ ΟΕ</t>
  </si>
  <si>
    <t>Κρυοβρυσανάκης Πέτρος</t>
  </si>
  <si>
    <t>Καρπαθιωτάκης ΟΕ</t>
  </si>
  <si>
    <t>Γραμματικάκης Ε. &amp; Ι. ΟΕ</t>
  </si>
  <si>
    <t>Χαριστάκης ΕΠΕ (υπό σύσταση)</t>
  </si>
  <si>
    <t>Λαμπράκη Μαρία (Ατομική Επιχείρηση)</t>
  </si>
  <si>
    <t>Κνωσσός Μπιτs ΑΕ</t>
  </si>
  <si>
    <t>7975/3-12-10</t>
  </si>
  <si>
    <t>Μαρκάκη Χριστοδουλάκη ΟΕ</t>
  </si>
  <si>
    <t>397/4-3-11</t>
  </si>
  <si>
    <t>Κοπιδάκης ΟΕ</t>
  </si>
  <si>
    <t>4903/3-12-10</t>
  </si>
  <si>
    <t>Νικηφοράκης ΟΕ</t>
  </si>
  <si>
    <t>B2719/31-12-08</t>
  </si>
  <si>
    <t>B1039/1-6-09</t>
  </si>
  <si>
    <t>Χαιρέτης-Καλέργης ΑΕ</t>
  </si>
  <si>
    <t>2221/2-10-2009</t>
  </si>
  <si>
    <t>B1282/3-7-09</t>
  </si>
  <si>
    <t>Σάντα Ελενα ΑΕ</t>
  </si>
  <si>
    <t>6738/4-3-11</t>
  </si>
  <si>
    <t>Επωνυμία</t>
  </si>
  <si>
    <t>Χασουράκης Νικόλαος</t>
  </si>
  <si>
    <t>Μαραθάκης Σπυρίδωνας</t>
  </si>
  <si>
    <t>Μαντζοράκης Ιωάννης</t>
  </si>
  <si>
    <t>Μπραουδάκης ΟΕ</t>
  </si>
  <si>
    <t>Θαλάσσια Αγορά Μανωλάκης ΑΕ</t>
  </si>
  <si>
    <t>Ποσναίδου Όλγα &amp; ΣΙΑ ΟΕ</t>
  </si>
  <si>
    <t>Τερεζάκης Γεώργιος</t>
  </si>
  <si>
    <t>Κανακαράκης Ι.</t>
  </si>
  <si>
    <t>Μακρής Κ. &amp; ΣΙΑ ΟΕ Τουρ. &amp; Εμπορ. Εκμεταλ.</t>
  </si>
  <si>
    <t>8128/24-12-10</t>
  </si>
  <si>
    <t>Calyper Hotels Ltd</t>
  </si>
  <si>
    <t>8166/24-12-2010</t>
  </si>
  <si>
    <t>5877/24-12-2010</t>
  </si>
  <si>
    <t>Καραβιτάκης Εμμανουήλ</t>
  </si>
  <si>
    <t>α/α</t>
  </si>
  <si>
    <t>Βαμβουκάκης Νικόλαος</t>
  </si>
  <si>
    <t>Νίδα ΑΕΞΤΕ</t>
  </si>
  <si>
    <t>Κρητών Άρτος ΑΕΒΕ</t>
  </si>
  <si>
    <t>217/4-3-11</t>
  </si>
  <si>
    <t>7664/4-3-11</t>
  </si>
  <si>
    <t>7665/4-3-11</t>
  </si>
  <si>
    <t>6479/4-3-11</t>
  </si>
  <si>
    <t>110/4-3-11</t>
  </si>
  <si>
    <t>8532/4-3-11</t>
  </si>
  <si>
    <t>6792/4-3-11</t>
  </si>
  <si>
    <t>8547/4-3-11</t>
  </si>
  <si>
    <t>317/4-3-11</t>
  </si>
  <si>
    <t>175/4-3-11</t>
  </si>
  <si>
    <t>261/4-3-11</t>
  </si>
  <si>
    <t>122/4-3-11</t>
  </si>
  <si>
    <t>Γαροφαλάκης Δημήτριος</t>
  </si>
  <si>
    <t>Πυθαρούλης-Περογαμβράκης Ο.Ε.</t>
  </si>
  <si>
    <t>Σερλής Δημήτριος</t>
  </si>
  <si>
    <t>Δοργιομανωλάκης Α &amp; ΣΙΑ ΟΕ</t>
  </si>
  <si>
    <t>Ζαχαριαδάκης Γεώργιος &amp; ΣΙΑ ΟΕ</t>
  </si>
  <si>
    <t xml:space="preserve">Χανιώτικα Νέα </t>
  </si>
  <si>
    <t>Ένωση Αγροτικών Συν/μών Ηρακλείου</t>
  </si>
  <si>
    <t>2324/14-11-08</t>
  </si>
  <si>
    <t>Παναγιωτάκη</t>
  </si>
  <si>
    <t>αριθμός φακέλου</t>
  </si>
  <si>
    <t>ΑΠΟΚΕΝΤΡΩΜΕΝΗΣ ΔΙΟΙΚΗΣΗΣ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</si>
</sst>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#,##0.0"/>
    <numFmt numFmtId="166" formatCode="[$-408]dddd\,\ d\ mmmm\ yyyy"/>
    <numFmt numFmtId="167" formatCode="mmm\-yyyy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dd/mm/yyyy"/>
    <numFmt numFmtId="173" formatCode="00000000"/>
    <numFmt numFmtId="174" formatCode="000000000"/>
    <numFmt numFmtId="175" formatCode="_-* #,##0.000\ _€_-;\-* #,##0.000\ _€_-;_-* &quot;-&quot;??\ _€_-;_-@_-"/>
    <numFmt numFmtId="176" formatCode="_-* #,##0.0000\ _€_-;\-* #,##0.0000\ _€_-;_-* &quot;-&quot;??\ _€_-;_-@_-"/>
    <numFmt numFmtId="177" formatCode="_-* #,##0.0\ _€_-;\-* #,##0.0\ _€_-;_-* &quot;-&quot;??\ _€_-;_-@_-"/>
    <numFmt numFmtId="178" formatCode="_-* #,##0\ _€_-;\-* #,##0\ _€_-;_-* &quot;-&quot;??\ _€_-;_-@_-"/>
    <numFmt numFmtId="179" formatCode="#,##0.000"/>
    <numFmt numFmtId="180" formatCode="#,##0.0000"/>
    <numFmt numFmtId="181" formatCode="#,##0.00000"/>
  </numFmts>
  <fonts count="10">
    <font>
      <sz val="10"/>
      <name val="Arial Greek"/>
      <family val="0"/>
    </font>
    <font>
      <sz val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9"/>
      <name val="Arial"/>
      <family val="2"/>
    </font>
    <font>
      <sz val="9"/>
      <name val="Times New Roman"/>
      <family val="1"/>
    </font>
    <font>
      <sz val="12"/>
      <name val="Comic Sans MS"/>
      <family val="4"/>
    </font>
    <font>
      <i/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1" xfId="15" applyNumberFormat="1" applyFont="1" applyFill="1" applyBorder="1" applyAlignment="1">
      <alignment vertical="center" wrapText="1" shrinkToFit="1"/>
      <protection/>
    </xf>
    <xf numFmtId="4" fontId="6" fillId="0" borderId="1" xfId="15" applyNumberFormat="1" applyFont="1" applyFill="1" applyBorder="1" applyAlignment="1">
      <alignment horizontal="right" vertical="center" wrapText="1" shrinkToFit="1"/>
      <protection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14" fontId="6" fillId="0" borderId="1" xfId="15" applyNumberFormat="1" applyFont="1" applyFill="1" applyBorder="1" applyAlignment="1">
      <alignment horizontal="center" vertical="center" wrapText="1" shrinkToFit="1"/>
      <protection/>
    </xf>
    <xf numFmtId="4" fontId="6" fillId="0" borderId="2" xfId="15" applyNumberFormat="1" applyFont="1" applyFill="1" applyBorder="1" applyAlignment="1">
      <alignment vertical="center" wrapText="1" shrinkToFit="1"/>
      <protection/>
    </xf>
    <xf numFmtId="0" fontId="6" fillId="0" borderId="2" xfId="15" applyNumberFormat="1" applyFont="1" applyFill="1" applyBorder="1" applyAlignment="1">
      <alignment vertical="center" wrapText="1" shrinkToFit="1"/>
      <protection/>
    </xf>
    <xf numFmtId="14" fontId="6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2" xfId="15" applyFont="1" applyFill="1" applyBorder="1" applyAlignment="1">
      <alignment horizontal="left" vertical="center" wrapText="1" shrinkToFit="1"/>
      <protection/>
    </xf>
    <xf numFmtId="4" fontId="6" fillId="0" borderId="2" xfId="15" applyNumberFormat="1" applyFont="1" applyFill="1" applyBorder="1" applyAlignment="1">
      <alignment horizontal="right" vertical="center" wrapText="1" shrinkToFit="1"/>
      <protection/>
    </xf>
    <xf numFmtId="14" fontId="6" fillId="0" borderId="2" xfId="15" applyNumberFormat="1" applyFont="1" applyFill="1" applyBorder="1" applyAlignment="1">
      <alignment horizontal="center" vertical="center" wrapText="1" shrinkToFit="1"/>
      <protection/>
    </xf>
    <xf numFmtId="0" fontId="6" fillId="0" borderId="2" xfId="0" applyFont="1" applyFill="1" applyBorder="1" applyAlignment="1">
      <alignment wrapText="1"/>
    </xf>
    <xf numFmtId="14" fontId="6" fillId="0" borderId="2" xfId="15" applyNumberFormat="1" applyFont="1" applyFill="1" applyBorder="1" applyAlignment="1">
      <alignment horizontal="right" vertical="center" wrapText="1" shrinkToFit="1"/>
      <protection/>
    </xf>
    <xf numFmtId="4" fontId="6" fillId="0" borderId="2" xfId="15" applyNumberFormat="1" applyFont="1" applyFill="1" applyBorder="1" applyAlignment="1">
      <alignment horizontal="center" vertical="center" wrapText="1" shrinkToFit="1"/>
      <protection/>
    </xf>
    <xf numFmtId="172" fontId="6" fillId="0" borderId="2" xfId="15" applyNumberFormat="1" applyFont="1" applyFill="1" applyBorder="1" applyAlignment="1">
      <alignment horizontal="left" vertical="center" wrapText="1" shrinkToFit="1"/>
      <protection/>
    </xf>
    <xf numFmtId="4" fontId="6" fillId="0" borderId="2" xfId="0" applyNumberFormat="1" applyFont="1" applyFill="1" applyBorder="1" applyAlignment="1">
      <alignment horizontal="left"/>
    </xf>
    <xf numFmtId="0" fontId="6" fillId="0" borderId="2" xfId="15" applyFont="1" applyFill="1" applyBorder="1" applyAlignment="1">
      <alignment horizontal="center" vertical="center" wrapText="1" shrinkToFit="1"/>
      <protection/>
    </xf>
    <xf numFmtId="0" fontId="6" fillId="0" borderId="2" xfId="0" applyFont="1" applyFill="1" applyBorder="1" applyAlignment="1">
      <alignment/>
    </xf>
    <xf numFmtId="172" fontId="6" fillId="0" borderId="2" xfId="15" applyNumberFormat="1" applyFont="1" applyFill="1" applyBorder="1" applyAlignment="1">
      <alignment vertical="center" wrapText="1" shrinkToFit="1"/>
      <protection/>
    </xf>
    <xf numFmtId="4" fontId="6" fillId="0" borderId="0" xfId="15" applyNumberFormat="1" applyFont="1" applyFill="1" applyBorder="1" applyAlignment="1">
      <alignment vertical="center" wrapText="1" shrinkToFit="1"/>
      <protection/>
    </xf>
    <xf numFmtId="0" fontId="6" fillId="0" borderId="2" xfId="0" applyFont="1" applyFill="1" applyBorder="1" applyAlignment="1">
      <alignment vertical="top"/>
    </xf>
    <xf numFmtId="14" fontId="6" fillId="0" borderId="2" xfId="15" applyNumberFormat="1" applyFont="1" applyFill="1" applyBorder="1" applyAlignment="1">
      <alignment horizontal="left" vertical="center" wrapText="1" shrinkToFit="1"/>
      <protection/>
    </xf>
    <xf numFmtId="4" fontId="6" fillId="0" borderId="2" xfId="15" applyNumberFormat="1" applyFont="1" applyFill="1" applyBorder="1" applyAlignment="1">
      <alignment horizontal="left" vertical="center" wrapText="1" shrinkToFit="1"/>
      <protection/>
    </xf>
    <xf numFmtId="164" fontId="6" fillId="0" borderId="2" xfId="15" applyNumberFormat="1" applyFont="1" applyFill="1" applyBorder="1" applyAlignment="1">
      <alignment horizontal="right" vertical="center" wrapText="1" shrinkToFit="1"/>
      <protection/>
    </xf>
    <xf numFmtId="172" fontId="6" fillId="0" borderId="2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left" vertical="center"/>
    </xf>
    <xf numFmtId="172" fontId="6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1" xfId="15" applyFont="1" applyFill="1" applyBorder="1" applyAlignment="1">
      <alignment vertical="center" wrapText="1" shrinkToFit="1"/>
      <protection/>
    </xf>
    <xf numFmtId="0" fontId="6" fillId="0" borderId="2" xfId="15" applyFont="1" applyFill="1" applyBorder="1" applyAlignment="1">
      <alignment vertical="center" wrapText="1" shrinkToFit="1"/>
      <protection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" fontId="8" fillId="0" borderId="2" xfId="15" applyNumberFormat="1" applyFont="1" applyFill="1" applyBorder="1" applyAlignment="1">
      <alignment horizontal="right" vertical="center" wrapText="1" shrinkToFit="1"/>
      <protection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center" wrapText="1"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dxfs count="2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150" zoomScaleNormal="150" workbookViewId="0" topLeftCell="A19">
      <selection activeCell="C54" sqref="C54"/>
    </sheetView>
  </sheetViews>
  <sheetFormatPr defaultColWidth="9.00390625" defaultRowHeight="19.5" customHeight="1"/>
  <cols>
    <col min="1" max="1" width="4.75390625" style="34" customWidth="1"/>
    <col min="2" max="2" width="8.625" style="35" customWidth="1"/>
    <col min="3" max="3" width="35.375" style="34" customWidth="1"/>
    <col min="4" max="4" width="21.375" style="34" customWidth="1"/>
    <col min="5" max="5" width="10.875" style="35" hidden="1" customWidth="1"/>
    <col min="6" max="6" width="8.25390625" style="33" hidden="1" customWidth="1"/>
    <col min="7" max="7" width="7.25390625" style="34" hidden="1" customWidth="1"/>
    <col min="8" max="8" width="9.375" style="34" hidden="1" customWidth="1"/>
    <col min="9" max="9" width="12.125" style="34" customWidth="1"/>
    <col min="10" max="10" width="12.00390625" style="34" hidden="1" customWidth="1"/>
    <col min="11" max="11" width="9.875" style="34" hidden="1" customWidth="1"/>
    <col min="12" max="16384" width="9.125" style="34" customWidth="1"/>
  </cols>
  <sheetData>
    <row r="1" spans="1:5" ht="19.5" customHeight="1">
      <c r="A1" s="55" t="s">
        <v>17</v>
      </c>
      <c r="B1" s="55"/>
      <c r="C1" s="55"/>
      <c r="D1" s="55"/>
      <c r="E1" s="55"/>
    </row>
    <row r="2" spans="1:5" ht="19.5" customHeight="1">
      <c r="A2" s="32" t="s">
        <v>18</v>
      </c>
      <c r="B2" s="34"/>
      <c r="C2" s="32"/>
      <c r="D2" s="32"/>
      <c r="E2" s="32"/>
    </row>
    <row r="3" spans="1:5" ht="19.5" customHeight="1">
      <c r="A3" s="56" t="s">
        <v>19</v>
      </c>
      <c r="B3" s="56"/>
      <c r="C3" s="56"/>
      <c r="D3" s="56"/>
      <c r="E3" s="56"/>
    </row>
    <row r="4" ht="9" customHeight="1"/>
    <row r="5" spans="1:9" ht="29.25" customHeight="1">
      <c r="A5" s="57" t="s">
        <v>20</v>
      </c>
      <c r="B5" s="57"/>
      <c r="C5" s="57"/>
      <c r="D5" s="57"/>
      <c r="E5" s="57"/>
      <c r="F5" s="57"/>
      <c r="G5" s="57"/>
      <c r="H5" s="57"/>
      <c r="I5" s="57"/>
    </row>
    <row r="6" spans="1:9" s="37" customFormat="1" ht="23.25" customHeight="1">
      <c r="A6" s="44" t="s">
        <v>116</v>
      </c>
      <c r="B6" s="15" t="s">
        <v>141</v>
      </c>
      <c r="C6" s="44" t="s">
        <v>101</v>
      </c>
      <c r="D6" s="44" t="s">
        <v>11</v>
      </c>
      <c r="E6" s="36"/>
      <c r="F6" s="52" t="s">
        <v>6</v>
      </c>
      <c r="G6" s="53"/>
      <c r="H6" s="54"/>
      <c r="I6" s="44" t="s">
        <v>10</v>
      </c>
    </row>
    <row r="7" spans="1:11" ht="19.5" customHeight="1">
      <c r="A7" s="21">
        <v>1</v>
      </c>
      <c r="B7" s="45">
        <v>188</v>
      </c>
      <c r="C7" s="1" t="s">
        <v>35</v>
      </c>
      <c r="D7" s="2" t="s">
        <v>36</v>
      </c>
      <c r="E7" s="3">
        <v>237300</v>
      </c>
      <c r="F7" s="4"/>
      <c r="G7" s="4"/>
      <c r="H7" s="5" t="s">
        <v>37</v>
      </c>
      <c r="I7" s="13">
        <v>138656</v>
      </c>
      <c r="J7" s="6">
        <v>237300</v>
      </c>
      <c r="K7" s="6"/>
    </row>
    <row r="8" spans="1:9" ht="19.5" customHeight="1">
      <c r="A8" s="21">
        <v>2</v>
      </c>
      <c r="B8" s="46">
        <v>134</v>
      </c>
      <c r="C8" s="7" t="s">
        <v>26</v>
      </c>
      <c r="D8" s="8">
        <v>39436</v>
      </c>
      <c r="E8" s="9">
        <v>50000</v>
      </c>
      <c r="F8" s="10"/>
      <c r="G8" s="11"/>
      <c r="H8" s="11"/>
      <c r="I8" s="9">
        <v>50000</v>
      </c>
    </row>
    <row r="9" spans="1:9" ht="19.5" customHeight="1">
      <c r="A9" s="21">
        <v>3</v>
      </c>
      <c r="B9" s="46">
        <v>148</v>
      </c>
      <c r="C9" s="7" t="s">
        <v>138</v>
      </c>
      <c r="D9" s="29" t="s">
        <v>139</v>
      </c>
      <c r="E9" s="9"/>
      <c r="F9" s="10"/>
      <c r="G9" s="11"/>
      <c r="H9" s="11"/>
      <c r="I9" s="9">
        <v>45665</v>
      </c>
    </row>
    <row r="10" spans="1:9" ht="19.5" customHeight="1">
      <c r="A10" s="21">
        <v>4</v>
      </c>
      <c r="B10" s="46">
        <v>166</v>
      </c>
      <c r="C10" s="7" t="s">
        <v>33</v>
      </c>
      <c r="D10" s="8">
        <v>39535</v>
      </c>
      <c r="E10" s="9">
        <v>122500</v>
      </c>
      <c r="F10" s="10"/>
      <c r="G10" s="11"/>
      <c r="H10" s="11"/>
      <c r="I10" s="9">
        <v>122500</v>
      </c>
    </row>
    <row r="11" spans="1:9" ht="19.5" customHeight="1">
      <c r="A11" s="21">
        <v>5</v>
      </c>
      <c r="B11" s="46">
        <v>324</v>
      </c>
      <c r="C11" s="7" t="s">
        <v>49</v>
      </c>
      <c r="D11" s="8">
        <v>39553</v>
      </c>
      <c r="E11" s="9">
        <v>80500</v>
      </c>
      <c r="F11" s="10"/>
      <c r="G11" s="11"/>
      <c r="H11" s="11"/>
      <c r="I11" s="9">
        <v>80500</v>
      </c>
    </row>
    <row r="12" spans="1:11" ht="19.5" customHeight="1">
      <c r="A12" s="21">
        <v>6</v>
      </c>
      <c r="B12" s="46">
        <v>160</v>
      </c>
      <c r="C12" s="7" t="s">
        <v>32</v>
      </c>
      <c r="D12" s="13" t="s">
        <v>29</v>
      </c>
      <c r="E12" s="3">
        <v>494000</v>
      </c>
      <c r="F12" s="4"/>
      <c r="G12" s="4"/>
      <c r="H12" s="14">
        <v>40402</v>
      </c>
      <c r="I12" s="13">
        <v>149000</v>
      </c>
      <c r="J12" s="6">
        <v>874000</v>
      </c>
      <c r="K12" s="6"/>
    </row>
    <row r="13" spans="1:9" ht="19.5" customHeight="1">
      <c r="A13" s="21">
        <v>7</v>
      </c>
      <c r="B13" s="46">
        <v>523</v>
      </c>
      <c r="C13" s="12" t="s">
        <v>71</v>
      </c>
      <c r="D13" s="8">
        <v>39698</v>
      </c>
      <c r="E13" s="9">
        <v>49000</v>
      </c>
      <c r="F13" s="10"/>
      <c r="G13" s="11"/>
      <c r="H13" s="11"/>
      <c r="I13" s="9">
        <v>49000</v>
      </c>
    </row>
    <row r="14" spans="1:9" ht="19.5" customHeight="1">
      <c r="A14" s="21">
        <v>8</v>
      </c>
      <c r="B14" s="46">
        <v>337</v>
      </c>
      <c r="C14" s="7" t="s">
        <v>52</v>
      </c>
      <c r="D14" s="8">
        <v>39723</v>
      </c>
      <c r="E14" s="9">
        <v>210000</v>
      </c>
      <c r="F14" s="10">
        <v>136500</v>
      </c>
      <c r="G14" s="8">
        <v>39744</v>
      </c>
      <c r="H14" s="8"/>
      <c r="I14" s="9">
        <v>73500</v>
      </c>
    </row>
    <row r="15" spans="1:9" ht="19.5" customHeight="1">
      <c r="A15" s="21">
        <v>9</v>
      </c>
      <c r="B15" s="46">
        <v>129</v>
      </c>
      <c r="C15" s="7" t="s">
        <v>25</v>
      </c>
      <c r="D15" s="8">
        <v>39794</v>
      </c>
      <c r="E15" s="9">
        <v>57050</v>
      </c>
      <c r="F15" s="10"/>
      <c r="G15" s="11"/>
      <c r="H15" s="11"/>
      <c r="I15" s="9">
        <v>57050</v>
      </c>
    </row>
    <row r="16" spans="1:9" ht="19.5" customHeight="1">
      <c r="A16" s="21">
        <v>10</v>
      </c>
      <c r="B16" s="46">
        <v>441</v>
      </c>
      <c r="C16" s="7" t="s">
        <v>60</v>
      </c>
      <c r="D16" s="8">
        <v>39805</v>
      </c>
      <c r="E16" s="9">
        <v>87500</v>
      </c>
      <c r="F16" s="10"/>
      <c r="G16" s="11"/>
      <c r="H16" s="11"/>
      <c r="I16" s="9">
        <v>87500</v>
      </c>
    </row>
    <row r="17" spans="1:11" ht="19.5" customHeight="1">
      <c r="A17" s="21">
        <v>11</v>
      </c>
      <c r="B17" s="24">
        <v>8</v>
      </c>
      <c r="C17" s="24" t="s">
        <v>133</v>
      </c>
      <c r="D17" s="16" t="s">
        <v>78</v>
      </c>
      <c r="E17" s="6">
        <v>48126</v>
      </c>
      <c r="F17" s="17"/>
      <c r="G17" s="17"/>
      <c r="H17" s="17"/>
      <c r="I17" s="13">
        <v>8426</v>
      </c>
      <c r="J17" s="18">
        <v>39734</v>
      </c>
      <c r="K17" s="19">
        <v>54740</v>
      </c>
    </row>
    <row r="18" spans="1:11" ht="19.5" customHeight="1">
      <c r="A18" s="21">
        <v>12</v>
      </c>
      <c r="B18" s="46">
        <v>227</v>
      </c>
      <c r="C18" s="7" t="s">
        <v>39</v>
      </c>
      <c r="D18" s="13" t="s">
        <v>94</v>
      </c>
      <c r="E18" s="3">
        <v>390000</v>
      </c>
      <c r="F18" s="4"/>
      <c r="G18" s="4"/>
      <c r="H18" s="14"/>
      <c r="I18" s="13">
        <v>390000</v>
      </c>
      <c r="J18" s="6">
        <v>690000</v>
      </c>
      <c r="K18" s="6"/>
    </row>
    <row r="19" spans="1:9" ht="19.5" customHeight="1">
      <c r="A19" s="21">
        <v>13</v>
      </c>
      <c r="B19" s="46">
        <v>173</v>
      </c>
      <c r="C19" s="21" t="s">
        <v>112</v>
      </c>
      <c r="D19" s="22">
        <v>39945</v>
      </c>
      <c r="E19" s="6">
        <v>178155</v>
      </c>
      <c r="F19" s="13"/>
      <c r="G19" s="20"/>
      <c r="H19" s="20"/>
      <c r="I19" s="6">
        <v>178155</v>
      </c>
    </row>
    <row r="20" spans="1:9" ht="19.5" customHeight="1">
      <c r="A20" s="21">
        <v>14</v>
      </c>
      <c r="B20" s="46">
        <v>46</v>
      </c>
      <c r="C20" s="7" t="s">
        <v>93</v>
      </c>
      <c r="D20" s="8">
        <v>39961</v>
      </c>
      <c r="E20" s="9">
        <v>66500</v>
      </c>
      <c r="F20" s="10"/>
      <c r="G20" s="11"/>
      <c r="H20" s="11"/>
      <c r="I20" s="9">
        <v>66500</v>
      </c>
    </row>
    <row r="21" spans="1:11" ht="19.5" customHeight="1">
      <c r="A21" s="21">
        <v>15</v>
      </c>
      <c r="B21" s="46">
        <v>524</v>
      </c>
      <c r="C21" s="12" t="s">
        <v>72</v>
      </c>
      <c r="D21" s="13" t="s">
        <v>95</v>
      </c>
      <c r="E21" s="3">
        <v>68425</v>
      </c>
      <c r="F21" s="4"/>
      <c r="G21" s="4"/>
      <c r="H21" s="17"/>
      <c r="I21" s="13">
        <v>68425</v>
      </c>
      <c r="J21" s="6">
        <v>185150</v>
      </c>
      <c r="K21" s="6"/>
    </row>
    <row r="22" spans="1:11" ht="19.5" customHeight="1">
      <c r="A22" s="21">
        <v>16</v>
      </c>
      <c r="B22" s="46">
        <v>158</v>
      </c>
      <c r="C22" s="7" t="s">
        <v>30</v>
      </c>
      <c r="D22" s="13" t="s">
        <v>31</v>
      </c>
      <c r="E22" s="3">
        <v>267750</v>
      </c>
      <c r="F22" s="4"/>
      <c r="G22" s="4"/>
      <c r="H22" s="14">
        <v>40269</v>
      </c>
      <c r="I22" s="13">
        <v>133875</v>
      </c>
      <c r="J22" s="6">
        <v>586250</v>
      </c>
      <c r="K22" s="6"/>
    </row>
    <row r="23" spans="1:11" ht="19.5" customHeight="1">
      <c r="A23" s="21">
        <v>17</v>
      </c>
      <c r="B23" s="46">
        <v>472</v>
      </c>
      <c r="C23" s="12" t="s">
        <v>63</v>
      </c>
      <c r="D23" s="13" t="s">
        <v>98</v>
      </c>
      <c r="E23" s="3">
        <v>469654</v>
      </c>
      <c r="F23" s="4"/>
      <c r="G23" s="4"/>
      <c r="H23" s="14" t="s">
        <v>64</v>
      </c>
      <c r="I23" s="13">
        <v>125618</v>
      </c>
      <c r="J23" s="6">
        <v>620800</v>
      </c>
      <c r="K23" s="6"/>
    </row>
    <row r="24" spans="1:11" ht="19.5" customHeight="1">
      <c r="A24" s="21">
        <v>18</v>
      </c>
      <c r="B24" s="46">
        <v>268</v>
      </c>
      <c r="C24" s="7" t="s">
        <v>42</v>
      </c>
      <c r="D24" s="13" t="s">
        <v>43</v>
      </c>
      <c r="E24" s="3">
        <v>224700</v>
      </c>
      <c r="F24" s="4"/>
      <c r="G24" s="4"/>
      <c r="H24" s="14" t="s">
        <v>44</v>
      </c>
      <c r="I24" s="13">
        <v>37350</v>
      </c>
      <c r="J24" s="6">
        <v>420700</v>
      </c>
      <c r="K24" s="6"/>
    </row>
    <row r="25" spans="1:9" ht="19.5" customHeight="1">
      <c r="A25" s="21">
        <v>19</v>
      </c>
      <c r="B25" s="24">
        <v>26</v>
      </c>
      <c r="C25" s="24" t="s">
        <v>83</v>
      </c>
      <c r="D25" s="22">
        <v>40063</v>
      </c>
      <c r="E25" s="6">
        <v>64600</v>
      </c>
      <c r="F25" s="13">
        <v>60330</v>
      </c>
      <c r="G25" s="14">
        <v>40487</v>
      </c>
      <c r="H25" s="14"/>
      <c r="I25" s="6">
        <v>4270</v>
      </c>
    </row>
    <row r="26" spans="1:11" ht="19.5" customHeight="1">
      <c r="A26" s="21">
        <v>20</v>
      </c>
      <c r="B26" s="46">
        <v>507</v>
      </c>
      <c r="C26" s="12" t="s">
        <v>53</v>
      </c>
      <c r="D26" s="13" t="s">
        <v>45</v>
      </c>
      <c r="E26" s="3">
        <v>546000</v>
      </c>
      <c r="F26" s="4"/>
      <c r="G26" s="4"/>
      <c r="H26" s="14">
        <v>40308</v>
      </c>
      <c r="I26" s="13">
        <v>273000</v>
      </c>
      <c r="J26" s="6">
        <v>966000</v>
      </c>
      <c r="K26" s="6"/>
    </row>
    <row r="27" spans="1:11" ht="19.5" customHeight="1">
      <c r="A27" s="21">
        <v>21</v>
      </c>
      <c r="B27" s="46">
        <v>365</v>
      </c>
      <c r="C27" s="7" t="s">
        <v>54</v>
      </c>
      <c r="D27" s="13" t="s">
        <v>55</v>
      </c>
      <c r="E27" s="3">
        <v>30660</v>
      </c>
      <c r="F27" s="4"/>
      <c r="G27" s="4"/>
      <c r="H27" s="14">
        <v>40542</v>
      </c>
      <c r="I27" s="13">
        <v>10660</v>
      </c>
      <c r="J27" s="6">
        <v>278142</v>
      </c>
      <c r="K27" s="6"/>
    </row>
    <row r="28" spans="1:11" ht="19.5" customHeight="1">
      <c r="A28" s="21">
        <v>22</v>
      </c>
      <c r="B28" s="46">
        <v>284</v>
      </c>
      <c r="C28" s="7" t="s">
        <v>46</v>
      </c>
      <c r="D28" s="13" t="s">
        <v>97</v>
      </c>
      <c r="E28" s="3">
        <v>139286</v>
      </c>
      <c r="F28" s="4"/>
      <c r="G28" s="4"/>
      <c r="H28" s="25" t="s">
        <v>7</v>
      </c>
      <c r="I28" s="13">
        <v>18748</v>
      </c>
      <c r="J28" s="6">
        <v>595000</v>
      </c>
      <c r="K28" s="6"/>
    </row>
    <row r="29" spans="1:11" ht="19.5" customHeight="1">
      <c r="A29" s="21">
        <v>23</v>
      </c>
      <c r="B29" s="46">
        <v>433</v>
      </c>
      <c r="C29" s="7" t="s">
        <v>140</v>
      </c>
      <c r="D29" s="16">
        <v>39847</v>
      </c>
      <c r="E29" s="3"/>
      <c r="F29" s="4"/>
      <c r="G29" s="4"/>
      <c r="H29" s="25"/>
      <c r="I29" s="13">
        <v>26775</v>
      </c>
      <c r="J29" s="6"/>
      <c r="K29" s="6"/>
    </row>
    <row r="30" spans="1:11" ht="19.5" customHeight="1">
      <c r="A30" s="21">
        <v>24</v>
      </c>
      <c r="B30" s="46">
        <v>95</v>
      </c>
      <c r="C30" s="7" t="s">
        <v>96</v>
      </c>
      <c r="D30" s="13" t="s">
        <v>97</v>
      </c>
      <c r="E30" s="3">
        <v>239800</v>
      </c>
      <c r="F30" s="4"/>
      <c r="G30" s="4"/>
      <c r="H30" s="14">
        <v>40452</v>
      </c>
      <c r="I30" s="13">
        <v>184600</v>
      </c>
      <c r="J30" s="6">
        <v>270800</v>
      </c>
      <c r="K30" s="6"/>
    </row>
    <row r="31" spans="1:11" ht="19.5" customHeight="1">
      <c r="A31" s="21">
        <v>25</v>
      </c>
      <c r="B31" s="46">
        <v>443</v>
      </c>
      <c r="C31" s="7" t="s">
        <v>61</v>
      </c>
      <c r="D31" s="13" t="s">
        <v>62</v>
      </c>
      <c r="E31" s="3">
        <v>60200</v>
      </c>
      <c r="F31" s="4"/>
      <c r="G31" s="4"/>
      <c r="H31" s="14">
        <v>40541</v>
      </c>
      <c r="I31" s="13">
        <v>43879</v>
      </c>
      <c r="J31" s="6">
        <v>65660</v>
      </c>
      <c r="K31" s="6"/>
    </row>
    <row r="32" spans="1:11" ht="19.5" customHeight="1">
      <c r="A32" s="21">
        <v>26</v>
      </c>
      <c r="B32" s="46">
        <v>181</v>
      </c>
      <c r="C32" s="7" t="s">
        <v>119</v>
      </c>
      <c r="D32" s="13" t="s">
        <v>34</v>
      </c>
      <c r="E32" s="3">
        <v>280000</v>
      </c>
      <c r="F32" s="4"/>
      <c r="G32" s="4"/>
      <c r="H32" s="14">
        <v>39843</v>
      </c>
      <c r="I32" s="13">
        <v>44300</v>
      </c>
      <c r="J32" s="18">
        <v>40252</v>
      </c>
      <c r="K32" s="26">
        <v>422446</v>
      </c>
    </row>
    <row r="33" spans="1:11" ht="19.5" customHeight="1">
      <c r="A33" s="21">
        <v>27</v>
      </c>
      <c r="B33" s="46">
        <v>228</v>
      </c>
      <c r="C33" s="7" t="s">
        <v>40</v>
      </c>
      <c r="D33" s="13" t="s">
        <v>41</v>
      </c>
      <c r="E33" s="3">
        <v>181800</v>
      </c>
      <c r="F33" s="4"/>
      <c r="G33" s="4"/>
      <c r="H33" s="14">
        <v>40401</v>
      </c>
      <c r="I33" s="13">
        <v>152800</v>
      </c>
      <c r="J33" s="6">
        <v>123200</v>
      </c>
      <c r="K33" s="6"/>
    </row>
    <row r="34" spans="1:11" ht="19.5" customHeight="1">
      <c r="A34" s="21">
        <v>28</v>
      </c>
      <c r="B34" s="46">
        <v>546</v>
      </c>
      <c r="C34" s="12" t="s">
        <v>4</v>
      </c>
      <c r="D34" s="13" t="s">
        <v>0</v>
      </c>
      <c r="E34" s="3">
        <v>118780</v>
      </c>
      <c r="F34" s="4"/>
      <c r="G34" s="4"/>
      <c r="H34" s="20"/>
      <c r="I34" s="13">
        <v>118780</v>
      </c>
      <c r="J34" s="6">
        <v>227780</v>
      </c>
      <c r="K34" s="6"/>
    </row>
    <row r="35" spans="1:11" ht="19.5" customHeight="1">
      <c r="A35" s="21">
        <v>29</v>
      </c>
      <c r="B35" s="46">
        <v>610</v>
      </c>
      <c r="C35" s="12" t="s">
        <v>2</v>
      </c>
      <c r="D35" s="13" t="s">
        <v>3</v>
      </c>
      <c r="E35" s="3">
        <v>57200</v>
      </c>
      <c r="F35" s="4"/>
      <c r="G35" s="4"/>
      <c r="H35" s="20"/>
      <c r="I35" s="13">
        <v>57200</v>
      </c>
      <c r="J35" s="6">
        <v>117200</v>
      </c>
      <c r="K35" s="6"/>
    </row>
    <row r="36" spans="1:11" ht="19.5" customHeight="1">
      <c r="A36" s="21">
        <v>30</v>
      </c>
      <c r="B36" s="24">
        <v>30</v>
      </c>
      <c r="C36" s="24" t="s">
        <v>85</v>
      </c>
      <c r="D36" s="16" t="s">
        <v>77</v>
      </c>
      <c r="E36" s="6">
        <v>346500</v>
      </c>
      <c r="F36" s="17"/>
      <c r="G36" s="17"/>
      <c r="H36" s="17"/>
      <c r="I36" s="13">
        <v>346500</v>
      </c>
      <c r="J36" s="18"/>
      <c r="K36" s="26">
        <v>688500</v>
      </c>
    </row>
    <row r="37" spans="1:11" ht="19.5" customHeight="1">
      <c r="A37" s="21">
        <v>31</v>
      </c>
      <c r="B37" s="24">
        <v>34</v>
      </c>
      <c r="C37" s="24" t="s">
        <v>109</v>
      </c>
      <c r="D37" s="16" t="s">
        <v>76</v>
      </c>
      <c r="E37" s="6">
        <v>30260</v>
      </c>
      <c r="F37" s="17"/>
      <c r="G37" s="17"/>
      <c r="H37" s="17"/>
      <c r="I37" s="13">
        <v>30260</v>
      </c>
      <c r="J37" s="18">
        <v>40423</v>
      </c>
      <c r="K37" s="26">
        <v>59840</v>
      </c>
    </row>
    <row r="38" spans="1:11" ht="19.5" customHeight="1">
      <c r="A38" s="21">
        <v>32</v>
      </c>
      <c r="B38" s="46">
        <v>114</v>
      </c>
      <c r="C38" s="7" t="s">
        <v>23</v>
      </c>
      <c r="D38" s="13" t="s">
        <v>24</v>
      </c>
      <c r="E38" s="3">
        <v>83320</v>
      </c>
      <c r="F38" s="4"/>
      <c r="G38" s="4"/>
      <c r="H38" s="20"/>
      <c r="I38" s="13">
        <v>83320</v>
      </c>
      <c r="J38" s="6">
        <v>157920</v>
      </c>
      <c r="K38" s="6"/>
    </row>
    <row r="39" spans="1:11" ht="19.5" customHeight="1">
      <c r="A39" s="21">
        <v>33</v>
      </c>
      <c r="B39" s="24">
        <v>3</v>
      </c>
      <c r="C39" s="24" t="s">
        <v>137</v>
      </c>
      <c r="D39" s="16" t="s">
        <v>79</v>
      </c>
      <c r="E39" s="6">
        <v>120400</v>
      </c>
      <c r="F39" s="17"/>
      <c r="G39" s="17"/>
      <c r="H39" s="17"/>
      <c r="I39" s="13">
        <v>120400</v>
      </c>
      <c r="J39" s="18">
        <v>40512</v>
      </c>
      <c r="K39" s="26">
        <v>251650</v>
      </c>
    </row>
    <row r="40" spans="1:11" ht="19.5" customHeight="1">
      <c r="A40" s="21">
        <v>34</v>
      </c>
      <c r="B40" s="46">
        <v>22</v>
      </c>
      <c r="C40" s="7" t="s">
        <v>87</v>
      </c>
      <c r="D40" s="10" t="s">
        <v>88</v>
      </c>
      <c r="E40" s="3">
        <v>409600</v>
      </c>
      <c r="F40" s="4"/>
      <c r="G40" s="4"/>
      <c r="H40" s="11"/>
      <c r="I40" s="13">
        <v>409600</v>
      </c>
      <c r="J40" s="9">
        <v>769600</v>
      </c>
      <c r="K40" s="9"/>
    </row>
    <row r="41" spans="1:11" ht="19.5" customHeight="1">
      <c r="A41" s="21">
        <v>35</v>
      </c>
      <c r="B41" s="46">
        <v>37</v>
      </c>
      <c r="C41" s="7" t="s">
        <v>91</v>
      </c>
      <c r="D41" s="13" t="s">
        <v>92</v>
      </c>
      <c r="E41" s="3">
        <v>113750</v>
      </c>
      <c r="F41" s="4"/>
      <c r="G41" s="4"/>
      <c r="H41" s="20"/>
      <c r="I41" s="13">
        <v>113750</v>
      </c>
      <c r="J41" s="6">
        <v>218750</v>
      </c>
      <c r="K41" s="6"/>
    </row>
    <row r="42" spans="1:11" ht="19.5" customHeight="1">
      <c r="A42" s="21">
        <v>36</v>
      </c>
      <c r="B42" s="46">
        <v>517</v>
      </c>
      <c r="C42" s="12" t="s">
        <v>69</v>
      </c>
      <c r="D42" s="13" t="s">
        <v>70</v>
      </c>
      <c r="E42" s="3">
        <v>42630</v>
      </c>
      <c r="F42" s="4"/>
      <c r="G42" s="4"/>
      <c r="H42" s="20"/>
      <c r="I42" s="13">
        <v>42630</v>
      </c>
      <c r="J42" s="6">
        <v>217630</v>
      </c>
      <c r="K42" s="6"/>
    </row>
    <row r="43" spans="1:11" ht="19.5" customHeight="1">
      <c r="A43" s="21">
        <v>37</v>
      </c>
      <c r="B43" s="24">
        <v>53</v>
      </c>
      <c r="C43" s="24" t="s">
        <v>106</v>
      </c>
      <c r="D43" s="27" t="s">
        <v>75</v>
      </c>
      <c r="E43" s="6">
        <v>176850</v>
      </c>
      <c r="F43" s="17"/>
      <c r="G43" s="17"/>
      <c r="H43" s="17"/>
      <c r="I43" s="13">
        <v>176850</v>
      </c>
      <c r="J43" s="28"/>
      <c r="K43" s="26">
        <v>356850</v>
      </c>
    </row>
    <row r="44" spans="1:11" ht="19.5" customHeight="1">
      <c r="A44" s="21">
        <v>38</v>
      </c>
      <c r="B44" s="24">
        <v>393</v>
      </c>
      <c r="C44" s="24" t="s">
        <v>102</v>
      </c>
      <c r="D44" s="29">
        <v>40536</v>
      </c>
      <c r="E44" s="6">
        <v>34170</v>
      </c>
      <c r="F44" s="17"/>
      <c r="G44" s="17"/>
      <c r="H44" s="17"/>
      <c r="I44" s="13">
        <v>34170</v>
      </c>
      <c r="J44" s="28" t="s">
        <v>111</v>
      </c>
      <c r="K44" s="30">
        <v>66470</v>
      </c>
    </row>
    <row r="45" spans="1:11" ht="19.5" customHeight="1">
      <c r="A45" s="21">
        <v>39</v>
      </c>
      <c r="B45" s="24">
        <v>188</v>
      </c>
      <c r="C45" s="24" t="s">
        <v>132</v>
      </c>
      <c r="D45" s="16" t="s">
        <v>113</v>
      </c>
      <c r="E45" s="6">
        <v>33423</v>
      </c>
      <c r="F45" s="17"/>
      <c r="G45" s="17"/>
      <c r="H45" s="17"/>
      <c r="I45" s="13">
        <v>33423</v>
      </c>
      <c r="J45" s="18">
        <v>40532</v>
      </c>
      <c r="K45" s="26">
        <v>72423</v>
      </c>
    </row>
    <row r="46" spans="1:11" ht="19.5" customHeight="1">
      <c r="A46" s="21">
        <v>40</v>
      </c>
      <c r="B46" s="24">
        <v>221</v>
      </c>
      <c r="C46" s="24" t="s">
        <v>73</v>
      </c>
      <c r="D46" s="16" t="s">
        <v>114</v>
      </c>
      <c r="E46" s="6">
        <v>44550</v>
      </c>
      <c r="F46" s="17"/>
      <c r="G46" s="17"/>
      <c r="H46" s="17"/>
      <c r="I46" s="13">
        <v>44550</v>
      </c>
      <c r="J46" s="18"/>
      <c r="K46" s="26">
        <v>89550</v>
      </c>
    </row>
    <row r="47" spans="1:9" ht="19.5" customHeight="1">
      <c r="A47" s="21">
        <v>41</v>
      </c>
      <c r="B47" s="24">
        <v>473</v>
      </c>
      <c r="C47" s="24" t="s">
        <v>118</v>
      </c>
      <c r="D47" s="31">
        <v>40596</v>
      </c>
      <c r="E47" s="6">
        <v>136500</v>
      </c>
      <c r="F47" s="10"/>
      <c r="G47" s="11"/>
      <c r="H47" s="11"/>
      <c r="I47" s="6">
        <v>136500</v>
      </c>
    </row>
    <row r="48" spans="1:11" ht="19.5" customHeight="1">
      <c r="A48" s="21">
        <v>42</v>
      </c>
      <c r="B48" s="46">
        <v>470</v>
      </c>
      <c r="C48" s="12" t="s">
        <v>117</v>
      </c>
      <c r="D48" s="16">
        <v>40627</v>
      </c>
      <c r="E48" s="3"/>
      <c r="F48" s="4"/>
      <c r="G48" s="4"/>
      <c r="H48" s="20"/>
      <c r="I48" s="13">
        <v>32300</v>
      </c>
      <c r="J48" s="6">
        <v>193200</v>
      </c>
      <c r="K48" s="6"/>
    </row>
    <row r="49" spans="1:11" ht="19.5" customHeight="1">
      <c r="A49" s="21">
        <v>43</v>
      </c>
      <c r="B49" s="46">
        <v>435</v>
      </c>
      <c r="C49" s="12" t="s">
        <v>12</v>
      </c>
      <c r="D49" s="16">
        <v>40627</v>
      </c>
      <c r="E49" s="3"/>
      <c r="F49" s="4"/>
      <c r="G49" s="4"/>
      <c r="H49" s="20"/>
      <c r="I49" s="13">
        <v>331500</v>
      </c>
      <c r="J49" s="23"/>
      <c r="K49" s="23"/>
    </row>
    <row r="50" spans="1:11" ht="19.5" customHeight="1">
      <c r="A50" s="21">
        <v>44</v>
      </c>
      <c r="B50" s="46">
        <v>120</v>
      </c>
      <c r="C50" s="12" t="s">
        <v>13</v>
      </c>
      <c r="D50" s="16">
        <v>40627</v>
      </c>
      <c r="E50" s="3"/>
      <c r="F50" s="4"/>
      <c r="G50" s="4"/>
      <c r="H50" s="20"/>
      <c r="I50" s="13">
        <v>82450</v>
      </c>
      <c r="J50" s="23"/>
      <c r="K50" s="23"/>
    </row>
    <row r="51" spans="1:11" ht="19.5" customHeight="1">
      <c r="A51" s="21">
        <v>45</v>
      </c>
      <c r="B51" s="46">
        <v>388</v>
      </c>
      <c r="C51" s="12" t="s">
        <v>14</v>
      </c>
      <c r="D51" s="16">
        <v>40627</v>
      </c>
      <c r="E51" s="3"/>
      <c r="F51" s="4"/>
      <c r="G51" s="4"/>
      <c r="H51" s="20"/>
      <c r="I51" s="13">
        <v>25500</v>
      </c>
      <c r="J51" s="23"/>
      <c r="K51" s="23"/>
    </row>
    <row r="52" spans="1:11" ht="19.5" customHeight="1">
      <c r="A52" s="21">
        <v>46</v>
      </c>
      <c r="B52" s="46">
        <v>453</v>
      </c>
      <c r="C52" s="12" t="s">
        <v>103</v>
      </c>
      <c r="D52" s="16">
        <v>40627</v>
      </c>
      <c r="E52" s="3"/>
      <c r="F52" s="4"/>
      <c r="G52" s="4"/>
      <c r="H52" s="20"/>
      <c r="I52" s="13">
        <v>43875</v>
      </c>
      <c r="J52" s="23"/>
      <c r="K52" s="23"/>
    </row>
    <row r="53" spans="1:11" ht="19.5" customHeight="1">
      <c r="A53" s="21">
        <v>47</v>
      </c>
      <c r="B53" s="46">
        <v>499</v>
      </c>
      <c r="C53" s="12" t="s">
        <v>82</v>
      </c>
      <c r="D53" s="16">
        <v>40627</v>
      </c>
      <c r="E53" s="3"/>
      <c r="F53" s="4"/>
      <c r="G53" s="4"/>
      <c r="H53" s="20"/>
      <c r="I53" s="13">
        <v>40000</v>
      </c>
      <c r="J53" s="23"/>
      <c r="K53" s="23"/>
    </row>
    <row r="54" spans="1:11" ht="19.5" customHeight="1">
      <c r="A54" s="21">
        <v>48</v>
      </c>
      <c r="B54" s="46">
        <v>454</v>
      </c>
      <c r="C54" s="12" t="s">
        <v>104</v>
      </c>
      <c r="D54" s="16">
        <v>40627</v>
      </c>
      <c r="E54" s="3"/>
      <c r="F54" s="4"/>
      <c r="G54" s="4"/>
      <c r="H54" s="20"/>
      <c r="I54" s="13">
        <v>34425</v>
      </c>
      <c r="J54" s="23"/>
      <c r="K54" s="23"/>
    </row>
    <row r="55" ht="19.5" customHeight="1">
      <c r="C55" s="34" t="s">
        <v>8</v>
      </c>
    </row>
    <row r="56" spans="1:9" ht="19.5" customHeight="1">
      <c r="A56" s="21">
        <v>1</v>
      </c>
      <c r="B56" s="38">
        <v>314</v>
      </c>
      <c r="C56" s="21" t="s">
        <v>16</v>
      </c>
      <c r="D56" s="49">
        <v>175500</v>
      </c>
      <c r="H56" s="34">
        <f>D56/2</f>
        <v>87750</v>
      </c>
      <c r="I56" s="13">
        <f>D56/2</f>
        <v>87750</v>
      </c>
    </row>
    <row r="57" spans="1:9" ht="19.5" customHeight="1">
      <c r="A57" s="21">
        <v>2</v>
      </c>
      <c r="B57" s="38">
        <v>533</v>
      </c>
      <c r="C57" s="21" t="s">
        <v>15</v>
      </c>
      <c r="D57" s="49">
        <v>65280</v>
      </c>
      <c r="H57" s="34">
        <f>D57/2</f>
        <v>32640</v>
      </c>
      <c r="I57" s="13">
        <f>D57/2</f>
        <v>32640</v>
      </c>
    </row>
    <row r="58" ht="19.5" customHeight="1" thickBot="1"/>
    <row r="59" spans="4:9" ht="19.5" customHeight="1" thickBot="1">
      <c r="D59" s="39" t="s">
        <v>9</v>
      </c>
      <c r="E59" s="40"/>
      <c r="F59" s="41"/>
      <c r="G59" s="42"/>
      <c r="H59" s="42"/>
      <c r="I59" s="43">
        <f>SUM(I7:I58)</f>
        <v>5079125</v>
      </c>
    </row>
    <row r="61" ht="19.5" customHeight="1">
      <c r="D61" s="50" t="s">
        <v>21</v>
      </c>
    </row>
    <row r="62" ht="19.5" customHeight="1">
      <c r="D62" s="50" t="s">
        <v>142</v>
      </c>
    </row>
    <row r="63" ht="19.5" customHeight="1">
      <c r="D63" s="51"/>
    </row>
    <row r="64" ht="19.5" customHeight="1">
      <c r="D64" s="50" t="s">
        <v>22</v>
      </c>
    </row>
  </sheetData>
  <mergeCells count="4">
    <mergeCell ref="F6:H6"/>
    <mergeCell ref="A1:E1"/>
    <mergeCell ref="A3:E3"/>
    <mergeCell ref="A5:I5"/>
  </mergeCells>
  <conditionalFormatting sqref="B36:B37 B43:B46 B39 B13 B17">
    <cfRule type="cellIs" priority="1" dxfId="0" operator="between" stopIfTrue="1">
      <formula>#REF!</formula>
      <formula>#REF!</formula>
    </cfRule>
    <cfRule type="cellIs" priority="2" dxfId="1" operator="lessThan" stopIfTrue="1">
      <formula>$F$705+#REF!</formula>
    </cfRule>
  </conditionalFormatting>
  <printOptions/>
  <pageMargins left="0.52" right="0.75" top="0.63" bottom="0.4" header="0.5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150" zoomScaleNormal="150" workbookViewId="0" topLeftCell="A23">
      <selection activeCell="D24" sqref="D24"/>
    </sheetView>
  </sheetViews>
  <sheetFormatPr defaultColWidth="9.00390625" defaultRowHeight="19.5" customHeight="1"/>
  <cols>
    <col min="1" max="1" width="4.75390625" style="34" customWidth="1"/>
    <col min="2" max="2" width="8.625" style="35" customWidth="1"/>
    <col min="3" max="3" width="35.375" style="34" customWidth="1"/>
    <col min="4" max="4" width="21.375" style="34" customWidth="1"/>
    <col min="5" max="5" width="10.875" style="35" hidden="1" customWidth="1"/>
    <col min="6" max="6" width="8.25390625" style="33" hidden="1" customWidth="1"/>
    <col min="7" max="7" width="7.25390625" style="34" hidden="1" customWidth="1"/>
    <col min="8" max="8" width="9.375" style="34" hidden="1" customWidth="1"/>
    <col min="9" max="9" width="12.125" style="34" customWidth="1"/>
    <col min="10" max="10" width="12.00390625" style="34" hidden="1" customWidth="1"/>
    <col min="11" max="11" width="9.875" style="34" hidden="1" customWidth="1"/>
    <col min="12" max="16384" width="9.125" style="34" customWidth="1"/>
  </cols>
  <sheetData>
    <row r="1" spans="1:5" ht="19.5" customHeight="1">
      <c r="A1" s="55" t="s">
        <v>17</v>
      </c>
      <c r="B1" s="55"/>
      <c r="C1" s="55"/>
      <c r="D1" s="55"/>
      <c r="E1" s="55"/>
    </row>
    <row r="2" spans="1:5" ht="19.5" customHeight="1">
      <c r="A2" s="32" t="s">
        <v>18</v>
      </c>
      <c r="B2" s="34"/>
      <c r="C2" s="32"/>
      <c r="D2" s="32"/>
      <c r="E2" s="32"/>
    </row>
    <row r="3" spans="1:5" ht="19.5" customHeight="1">
      <c r="A3" s="56" t="s">
        <v>19</v>
      </c>
      <c r="B3" s="56"/>
      <c r="C3" s="56"/>
      <c r="D3" s="56"/>
      <c r="E3" s="56"/>
    </row>
    <row r="4" ht="9" customHeight="1"/>
    <row r="5" spans="1:9" ht="29.25" customHeight="1">
      <c r="A5" s="57" t="s">
        <v>20</v>
      </c>
      <c r="B5" s="57"/>
      <c r="C5" s="57"/>
      <c r="D5" s="57"/>
      <c r="E5" s="57"/>
      <c r="F5" s="57"/>
      <c r="G5" s="57"/>
      <c r="H5" s="57"/>
      <c r="I5" s="57"/>
    </row>
    <row r="6" spans="1:9" s="37" customFormat="1" ht="23.25" customHeight="1">
      <c r="A6" s="44" t="s">
        <v>116</v>
      </c>
      <c r="B6" s="15" t="s">
        <v>141</v>
      </c>
      <c r="C6" s="44" t="s">
        <v>101</v>
      </c>
      <c r="D6" s="44" t="s">
        <v>11</v>
      </c>
      <c r="E6" s="36"/>
      <c r="F6" s="52" t="s">
        <v>6</v>
      </c>
      <c r="G6" s="53"/>
      <c r="H6" s="54"/>
      <c r="I6" s="44" t="s">
        <v>10</v>
      </c>
    </row>
    <row r="7" spans="1:11" ht="19.5" customHeight="1">
      <c r="A7" s="21">
        <v>1</v>
      </c>
      <c r="B7" s="24">
        <v>76</v>
      </c>
      <c r="C7" s="24" t="s">
        <v>108</v>
      </c>
      <c r="D7" s="16" t="s">
        <v>130</v>
      </c>
      <c r="E7" s="6">
        <v>126900</v>
      </c>
      <c r="F7" s="17"/>
      <c r="G7" s="17"/>
      <c r="H7" s="17"/>
      <c r="I7" s="13">
        <v>126900</v>
      </c>
      <c r="J7" s="18">
        <v>40596</v>
      </c>
      <c r="K7" s="26">
        <v>250650</v>
      </c>
    </row>
    <row r="8" spans="1:11" ht="19.5" customHeight="1">
      <c r="A8" s="21">
        <v>2</v>
      </c>
      <c r="B8" s="24">
        <v>115</v>
      </c>
      <c r="C8" s="24" t="s">
        <v>81</v>
      </c>
      <c r="D8" s="16" t="s">
        <v>5</v>
      </c>
      <c r="E8" s="6">
        <v>64921</v>
      </c>
      <c r="F8" s="17"/>
      <c r="G8" s="17"/>
      <c r="H8" s="17"/>
      <c r="I8" s="13">
        <v>64921</v>
      </c>
      <c r="J8" s="18">
        <v>40596</v>
      </c>
      <c r="K8" s="26">
        <v>151281</v>
      </c>
    </row>
    <row r="9" spans="1:11" ht="19.5" customHeight="1">
      <c r="A9" s="21">
        <v>3</v>
      </c>
      <c r="B9" s="24">
        <v>140</v>
      </c>
      <c r="C9" s="24" t="s">
        <v>135</v>
      </c>
      <c r="D9" s="16" t="s">
        <v>126</v>
      </c>
      <c r="E9" s="6">
        <v>50150</v>
      </c>
      <c r="F9" s="17"/>
      <c r="G9" s="17"/>
      <c r="H9" s="17"/>
      <c r="I9" s="13">
        <v>50150</v>
      </c>
      <c r="J9" s="18">
        <v>39988</v>
      </c>
      <c r="K9" s="26">
        <v>98600</v>
      </c>
    </row>
    <row r="10" spans="1:11" ht="19.5" customHeight="1">
      <c r="A10" s="21">
        <v>4</v>
      </c>
      <c r="B10" s="24">
        <v>142</v>
      </c>
      <c r="C10" s="24" t="s">
        <v>136</v>
      </c>
      <c r="D10" s="16" t="s">
        <v>131</v>
      </c>
      <c r="E10" s="6">
        <v>50818</v>
      </c>
      <c r="F10" s="17"/>
      <c r="G10" s="17"/>
      <c r="H10" s="17"/>
      <c r="I10" s="13">
        <v>50818</v>
      </c>
      <c r="J10" s="18">
        <v>40596</v>
      </c>
      <c r="K10" s="26">
        <v>131818</v>
      </c>
    </row>
    <row r="11" spans="1:11" ht="19.5" customHeight="1">
      <c r="A11" s="21">
        <v>5</v>
      </c>
      <c r="B11" s="24">
        <v>186</v>
      </c>
      <c r="C11" s="24" t="s">
        <v>84</v>
      </c>
      <c r="D11" s="16" t="s">
        <v>122</v>
      </c>
      <c r="E11" s="6">
        <v>63952</v>
      </c>
      <c r="F11" s="17"/>
      <c r="G11" s="17"/>
      <c r="H11" s="17"/>
      <c r="I11" s="13">
        <v>63952</v>
      </c>
      <c r="J11" s="18">
        <v>40535</v>
      </c>
      <c r="K11" s="26">
        <v>136952</v>
      </c>
    </row>
    <row r="12" spans="1:11" ht="19.5" customHeight="1">
      <c r="A12" s="21">
        <v>6</v>
      </c>
      <c r="B12" s="24">
        <v>194</v>
      </c>
      <c r="C12" s="24" t="s">
        <v>115</v>
      </c>
      <c r="D12" s="16" t="s">
        <v>120</v>
      </c>
      <c r="E12" s="6">
        <v>32844</v>
      </c>
      <c r="F12" s="17"/>
      <c r="G12" s="17"/>
      <c r="H12" s="17"/>
      <c r="I12" s="13">
        <v>32844</v>
      </c>
      <c r="J12" s="18"/>
      <c r="K12" s="26">
        <v>66844</v>
      </c>
    </row>
    <row r="13" spans="1:11" ht="19.5" customHeight="1">
      <c r="A13" s="21">
        <v>7</v>
      </c>
      <c r="B13" s="24">
        <v>215</v>
      </c>
      <c r="C13" s="24" t="s">
        <v>110</v>
      </c>
      <c r="D13" s="16" t="s">
        <v>124</v>
      </c>
      <c r="E13" s="6">
        <v>91950</v>
      </c>
      <c r="F13" s="17"/>
      <c r="G13" s="17"/>
      <c r="H13" s="17"/>
      <c r="I13" s="13">
        <v>91950</v>
      </c>
      <c r="J13" s="18">
        <v>40596</v>
      </c>
      <c r="K13" s="26">
        <v>184450</v>
      </c>
    </row>
    <row r="14" spans="1:11" ht="19.5" customHeight="1">
      <c r="A14" s="21">
        <v>8</v>
      </c>
      <c r="B14" s="24">
        <v>245</v>
      </c>
      <c r="C14" s="24" t="s">
        <v>86</v>
      </c>
      <c r="D14" s="16" t="s">
        <v>121</v>
      </c>
      <c r="E14" s="6">
        <v>39000</v>
      </c>
      <c r="F14" s="17"/>
      <c r="G14" s="17"/>
      <c r="H14" s="17"/>
      <c r="I14" s="13">
        <v>39000</v>
      </c>
      <c r="J14" s="18"/>
      <c r="K14" s="26">
        <v>78000</v>
      </c>
    </row>
    <row r="15" spans="1:11" ht="19.5" customHeight="1">
      <c r="A15" s="21">
        <v>9</v>
      </c>
      <c r="B15" s="24">
        <v>266</v>
      </c>
      <c r="C15" s="24" t="s">
        <v>134</v>
      </c>
      <c r="D15" s="29" t="s">
        <v>123</v>
      </c>
      <c r="E15" s="6">
        <v>33075</v>
      </c>
      <c r="F15" s="17"/>
      <c r="G15" s="17"/>
      <c r="H15" s="17"/>
      <c r="I15" s="13">
        <v>33075</v>
      </c>
      <c r="J15" s="28"/>
      <c r="K15" s="30">
        <v>63450</v>
      </c>
    </row>
    <row r="16" spans="1:11" ht="19.5" customHeight="1">
      <c r="A16" s="21">
        <v>10</v>
      </c>
      <c r="B16" s="24">
        <v>278</v>
      </c>
      <c r="C16" s="24" t="s">
        <v>105</v>
      </c>
      <c r="D16" s="29" t="s">
        <v>125</v>
      </c>
      <c r="E16" s="6">
        <v>82467</v>
      </c>
      <c r="F16" s="17"/>
      <c r="G16" s="17"/>
      <c r="H16" s="17"/>
      <c r="I16" s="13">
        <v>82467</v>
      </c>
      <c r="J16" s="28"/>
      <c r="K16" s="30">
        <v>177667</v>
      </c>
    </row>
    <row r="17" spans="1:11" ht="19.5" customHeight="1">
      <c r="A17" s="21">
        <v>11</v>
      </c>
      <c r="B17" s="24">
        <v>397</v>
      </c>
      <c r="C17" s="24" t="s">
        <v>107</v>
      </c>
      <c r="D17" s="29" t="s">
        <v>128</v>
      </c>
      <c r="E17" s="6">
        <v>94050</v>
      </c>
      <c r="F17" s="17"/>
      <c r="G17" s="17"/>
      <c r="H17" s="17"/>
      <c r="I17" s="13">
        <v>94050</v>
      </c>
      <c r="J17" s="28"/>
      <c r="K17" s="30">
        <v>183600</v>
      </c>
    </row>
    <row r="18" spans="1:11" ht="19.5" customHeight="1">
      <c r="A18" s="21">
        <v>12</v>
      </c>
      <c r="B18" s="24">
        <v>428</v>
      </c>
      <c r="C18" s="24" t="s">
        <v>80</v>
      </c>
      <c r="D18" s="29" t="s">
        <v>127</v>
      </c>
      <c r="E18" s="6">
        <v>106800</v>
      </c>
      <c r="F18" s="17"/>
      <c r="G18" s="17"/>
      <c r="H18" s="17"/>
      <c r="I18" s="13">
        <v>106800</v>
      </c>
      <c r="J18" s="28"/>
      <c r="K18" s="30">
        <v>250800</v>
      </c>
    </row>
    <row r="19" spans="1:11" ht="19.5" customHeight="1">
      <c r="A19" s="21">
        <v>13</v>
      </c>
      <c r="B19" s="24">
        <v>468</v>
      </c>
      <c r="C19" s="24" t="s">
        <v>74</v>
      </c>
      <c r="D19" s="29" t="s">
        <v>129</v>
      </c>
      <c r="E19" s="6">
        <v>40104</v>
      </c>
      <c r="F19" s="17"/>
      <c r="G19" s="17"/>
      <c r="H19" s="17"/>
      <c r="I19" s="13">
        <v>40104</v>
      </c>
      <c r="J19" s="28"/>
      <c r="K19" s="30">
        <v>79904</v>
      </c>
    </row>
    <row r="20" spans="1:11" ht="19.5" customHeight="1">
      <c r="A20" s="21">
        <v>14</v>
      </c>
      <c r="B20" s="46">
        <v>33</v>
      </c>
      <c r="C20" s="7" t="s">
        <v>89</v>
      </c>
      <c r="D20" s="13" t="s">
        <v>90</v>
      </c>
      <c r="E20" s="3">
        <v>75425</v>
      </c>
      <c r="F20" s="4"/>
      <c r="G20" s="4"/>
      <c r="H20" s="20"/>
      <c r="I20" s="13">
        <v>75425</v>
      </c>
      <c r="J20" s="6">
        <v>177800</v>
      </c>
      <c r="K20" s="6"/>
    </row>
    <row r="21" spans="1:11" ht="19.5" customHeight="1">
      <c r="A21" s="21">
        <v>15</v>
      </c>
      <c r="B21" s="46">
        <v>112</v>
      </c>
      <c r="C21" s="7" t="s">
        <v>99</v>
      </c>
      <c r="D21" s="13" t="s">
        <v>100</v>
      </c>
      <c r="E21" s="3">
        <v>142400</v>
      </c>
      <c r="F21" s="4"/>
      <c r="G21" s="4"/>
      <c r="H21" s="20"/>
      <c r="I21" s="13">
        <v>142400</v>
      </c>
      <c r="J21" s="6">
        <v>302400</v>
      </c>
      <c r="K21" s="6"/>
    </row>
    <row r="22" spans="1:11" ht="19.5" customHeight="1">
      <c r="A22" s="21">
        <v>16</v>
      </c>
      <c r="B22" s="46">
        <v>151</v>
      </c>
      <c r="C22" s="7" t="s">
        <v>27</v>
      </c>
      <c r="D22" s="13" t="s">
        <v>28</v>
      </c>
      <c r="E22" s="3">
        <v>49738.4</v>
      </c>
      <c r="F22" s="4"/>
      <c r="G22" s="4"/>
      <c r="H22" s="20"/>
      <c r="I22" s="13">
        <v>49738.4</v>
      </c>
      <c r="J22" s="6">
        <v>93738.4</v>
      </c>
      <c r="K22" s="6"/>
    </row>
    <row r="23" spans="1:11" ht="19.5" customHeight="1">
      <c r="A23" s="21">
        <v>17</v>
      </c>
      <c r="B23" s="46">
        <v>416</v>
      </c>
      <c r="C23" s="7" t="s">
        <v>56</v>
      </c>
      <c r="D23" s="13" t="s">
        <v>57</v>
      </c>
      <c r="E23" s="3">
        <v>81900</v>
      </c>
      <c r="F23" s="4"/>
      <c r="G23" s="4"/>
      <c r="H23" s="20"/>
      <c r="I23" s="13">
        <v>81900</v>
      </c>
      <c r="J23" s="6">
        <v>144900</v>
      </c>
      <c r="K23" s="6"/>
    </row>
    <row r="24" spans="1:11" ht="19.5" customHeight="1">
      <c r="A24" s="21">
        <v>18</v>
      </c>
      <c r="B24" s="46">
        <v>419</v>
      </c>
      <c r="C24" s="7" t="s">
        <v>58</v>
      </c>
      <c r="D24" s="13" t="s">
        <v>59</v>
      </c>
      <c r="E24" s="3">
        <v>27200</v>
      </c>
      <c r="F24" s="4"/>
      <c r="G24" s="4"/>
      <c r="H24" s="20"/>
      <c r="I24" s="13">
        <v>27200</v>
      </c>
      <c r="J24" s="6">
        <v>49200</v>
      </c>
      <c r="K24" s="6"/>
    </row>
    <row r="25" spans="1:11" ht="19.5" customHeight="1">
      <c r="A25" s="21">
        <v>19</v>
      </c>
      <c r="B25" s="46">
        <v>316</v>
      </c>
      <c r="C25" s="7" t="s">
        <v>47</v>
      </c>
      <c r="D25" s="13" t="s">
        <v>48</v>
      </c>
      <c r="E25" s="3">
        <v>234850</v>
      </c>
      <c r="F25" s="4"/>
      <c r="G25" s="4"/>
      <c r="H25" s="20"/>
      <c r="I25" s="13">
        <v>234850</v>
      </c>
      <c r="J25" s="6">
        <v>444850</v>
      </c>
      <c r="K25" s="6"/>
    </row>
    <row r="26" spans="1:11" ht="19.5" customHeight="1">
      <c r="A26" s="21">
        <v>20</v>
      </c>
      <c r="B26" s="46">
        <v>334</v>
      </c>
      <c r="C26" s="7" t="s">
        <v>50</v>
      </c>
      <c r="D26" s="13" t="s">
        <v>51</v>
      </c>
      <c r="E26" s="3">
        <v>77861</v>
      </c>
      <c r="F26" s="4"/>
      <c r="G26" s="4"/>
      <c r="H26" s="20"/>
      <c r="I26" s="13">
        <v>77861</v>
      </c>
      <c r="J26" s="6">
        <v>182861</v>
      </c>
      <c r="K26" s="6"/>
    </row>
    <row r="27" spans="1:11" ht="19.5" customHeight="1">
      <c r="A27" s="21">
        <v>21</v>
      </c>
      <c r="B27" s="46">
        <v>478</v>
      </c>
      <c r="C27" s="12" t="s">
        <v>65</v>
      </c>
      <c r="D27" s="13" t="s">
        <v>66</v>
      </c>
      <c r="E27" s="3">
        <v>91700</v>
      </c>
      <c r="F27" s="4"/>
      <c r="G27" s="4"/>
      <c r="H27" s="20"/>
      <c r="I27" s="13">
        <v>91700</v>
      </c>
      <c r="J27" s="6">
        <v>91700</v>
      </c>
      <c r="K27" s="6"/>
    </row>
    <row r="28" spans="1:11" ht="19.5" customHeight="1">
      <c r="A28" s="21">
        <v>22</v>
      </c>
      <c r="B28" s="46">
        <v>489</v>
      </c>
      <c r="C28" s="12" t="s">
        <v>67</v>
      </c>
      <c r="D28" s="13" t="s">
        <v>68</v>
      </c>
      <c r="E28" s="3">
        <v>350700</v>
      </c>
      <c r="F28" s="4"/>
      <c r="G28" s="4"/>
      <c r="H28" s="20"/>
      <c r="I28" s="13">
        <v>350700</v>
      </c>
      <c r="J28" s="6">
        <v>508200</v>
      </c>
      <c r="K28" s="6"/>
    </row>
    <row r="29" spans="1:11" ht="19.5" customHeight="1">
      <c r="A29" s="21">
        <v>23</v>
      </c>
      <c r="B29" s="46">
        <v>470</v>
      </c>
      <c r="C29" s="12" t="s">
        <v>117</v>
      </c>
      <c r="D29" s="16">
        <v>40627</v>
      </c>
      <c r="E29" s="3"/>
      <c r="F29" s="4"/>
      <c r="G29" s="4"/>
      <c r="H29" s="20"/>
      <c r="I29" s="13">
        <v>32300</v>
      </c>
      <c r="J29" s="6">
        <v>193200</v>
      </c>
      <c r="K29" s="6"/>
    </row>
    <row r="30" spans="1:11" ht="19.5" customHeight="1">
      <c r="A30" s="21">
        <v>24</v>
      </c>
      <c r="B30" s="46">
        <v>435</v>
      </c>
      <c r="C30" s="12" t="s">
        <v>12</v>
      </c>
      <c r="D30" s="16">
        <v>40627</v>
      </c>
      <c r="E30" s="3"/>
      <c r="F30" s="4"/>
      <c r="G30" s="4"/>
      <c r="H30" s="20"/>
      <c r="I30" s="13">
        <v>331500</v>
      </c>
      <c r="J30" s="23"/>
      <c r="K30" s="23"/>
    </row>
    <row r="31" spans="1:11" ht="19.5" customHeight="1">
      <c r="A31" s="21">
        <v>25</v>
      </c>
      <c r="B31" s="46">
        <v>120</v>
      </c>
      <c r="C31" s="12" t="s">
        <v>13</v>
      </c>
      <c r="D31" s="16">
        <v>40627</v>
      </c>
      <c r="E31" s="3"/>
      <c r="F31" s="4"/>
      <c r="G31" s="4"/>
      <c r="H31" s="20"/>
      <c r="I31" s="13">
        <v>82450</v>
      </c>
      <c r="J31" s="23"/>
      <c r="K31" s="23"/>
    </row>
    <row r="32" spans="1:11" ht="19.5" customHeight="1">
      <c r="A32" s="21">
        <v>26</v>
      </c>
      <c r="B32" s="46">
        <v>388</v>
      </c>
      <c r="C32" s="12" t="s">
        <v>14</v>
      </c>
      <c r="D32" s="16">
        <v>40627</v>
      </c>
      <c r="E32" s="3"/>
      <c r="F32" s="4"/>
      <c r="G32" s="4"/>
      <c r="H32" s="20"/>
      <c r="I32" s="13">
        <v>25500</v>
      </c>
      <c r="J32" s="23"/>
      <c r="K32" s="23"/>
    </row>
    <row r="33" spans="1:11" ht="19.5" customHeight="1">
      <c r="A33" s="21">
        <v>27</v>
      </c>
      <c r="B33" s="46">
        <v>453</v>
      </c>
      <c r="C33" s="12" t="s">
        <v>103</v>
      </c>
      <c r="D33" s="16">
        <v>40627</v>
      </c>
      <c r="E33" s="3"/>
      <c r="F33" s="4"/>
      <c r="G33" s="4"/>
      <c r="H33" s="20"/>
      <c r="I33" s="13">
        <v>43875</v>
      </c>
      <c r="J33" s="23"/>
      <c r="K33" s="23"/>
    </row>
    <row r="34" spans="1:11" ht="19.5" customHeight="1">
      <c r="A34" s="21">
        <v>28</v>
      </c>
      <c r="B34" s="46">
        <v>499</v>
      </c>
      <c r="C34" s="12" t="s">
        <v>82</v>
      </c>
      <c r="D34" s="16">
        <v>40627</v>
      </c>
      <c r="E34" s="3"/>
      <c r="F34" s="4"/>
      <c r="G34" s="4"/>
      <c r="H34" s="20"/>
      <c r="I34" s="13">
        <v>40000</v>
      </c>
      <c r="J34" s="23"/>
      <c r="K34" s="23"/>
    </row>
    <row r="35" spans="1:11" ht="19.5" customHeight="1">
      <c r="A35" s="21">
        <v>29</v>
      </c>
      <c r="B35" s="46">
        <v>454</v>
      </c>
      <c r="C35" s="12" t="s">
        <v>104</v>
      </c>
      <c r="D35" s="16">
        <v>40627</v>
      </c>
      <c r="E35" s="3"/>
      <c r="F35" s="4"/>
      <c r="G35" s="4"/>
      <c r="H35" s="20"/>
      <c r="I35" s="13">
        <v>34425</v>
      </c>
      <c r="J35" s="23"/>
      <c r="K35" s="23"/>
    </row>
    <row r="36" spans="1:9" ht="19.5" customHeight="1" thickBot="1">
      <c r="A36" s="21">
        <v>29</v>
      </c>
      <c r="B36" s="46">
        <v>595</v>
      </c>
      <c r="C36" s="12" t="s">
        <v>1</v>
      </c>
      <c r="D36" s="13" t="s">
        <v>38</v>
      </c>
      <c r="E36" s="3">
        <v>116000</v>
      </c>
      <c r="F36" s="4"/>
      <c r="G36" s="4"/>
      <c r="H36" s="14">
        <v>40401</v>
      </c>
      <c r="I36" s="13">
        <v>11370</v>
      </c>
    </row>
    <row r="37" spans="4:9" ht="19.5" customHeight="1" thickBot="1">
      <c r="D37" s="39" t="s">
        <v>9</v>
      </c>
      <c r="E37" s="40"/>
      <c r="F37" s="41"/>
      <c r="G37" s="42"/>
      <c r="H37" s="42"/>
      <c r="I37" s="43">
        <f>SUM(I7:I36)</f>
        <v>2610225.4</v>
      </c>
    </row>
    <row r="39" ht="19.5" customHeight="1">
      <c r="D39" s="47"/>
    </row>
    <row r="40" ht="19.5" customHeight="1">
      <c r="D40" s="47"/>
    </row>
    <row r="41" ht="19.5" customHeight="1">
      <c r="D41" s="48"/>
    </row>
    <row r="42" ht="19.5" customHeight="1">
      <c r="D42" s="47"/>
    </row>
  </sheetData>
  <mergeCells count="4">
    <mergeCell ref="F6:H6"/>
    <mergeCell ref="A1:E1"/>
    <mergeCell ref="A3:E3"/>
    <mergeCell ref="A5:I5"/>
  </mergeCells>
  <conditionalFormatting sqref="B7:B19">
    <cfRule type="cellIs" priority="1" dxfId="0" operator="between" stopIfTrue="1">
      <formula>#REF!</formula>
      <formula>#REF!</formula>
    </cfRule>
    <cfRule type="cellIs" priority="2" dxfId="1" operator="lessThan" stopIfTrue="1">
      <formula>$F$683+#REF!</formula>
    </cfRule>
  </conditionalFormatting>
  <printOptions/>
  <pageMargins left="0.52" right="0.75" top="0.63" bottom="0.4" header="0.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2011-03-29T11:08:55Z</cp:lastPrinted>
  <dcterms:created xsi:type="dcterms:W3CDTF">2008-07-25T11:42:18Z</dcterms:created>
  <dcterms:modified xsi:type="dcterms:W3CDTF">2011-03-29T11:45:50Z</dcterms:modified>
  <cp:category/>
  <cp:version/>
  <cp:contentType/>
  <cp:contentStatus/>
</cp:coreProperties>
</file>